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jiljana.manojlovic\Desktop\"/>
    </mc:Choice>
  </mc:AlternateContent>
  <bookViews>
    <workbookView xWindow="0" yWindow="0" windowWidth="28800" windowHeight="12435" tabRatio="744" activeTab="8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 l="1"/>
  <c r="I28" i="8" l="1"/>
  <c r="H28" i="8"/>
  <c r="S39" i="18"/>
  <c r="T39" i="18"/>
  <c r="U39" i="18"/>
  <c r="V39" i="18"/>
  <c r="S38" i="18"/>
  <c r="T38" i="18"/>
  <c r="U38" i="18"/>
  <c r="V38" i="18"/>
  <c r="S26" i="18"/>
  <c r="T26" i="18"/>
  <c r="U26" i="18"/>
  <c r="V26" i="18"/>
  <c r="S23" i="18"/>
  <c r="T23" i="18"/>
  <c r="U23" i="18"/>
  <c r="V23" i="18"/>
  <c r="H20" i="17"/>
  <c r="I20" i="17"/>
  <c r="J20" i="17"/>
  <c r="G20" i="17"/>
  <c r="C19" i="7"/>
  <c r="K34" i="16"/>
  <c r="G24" i="16"/>
  <c r="G22" i="16" s="1"/>
  <c r="C12" i="16" l="1"/>
  <c r="E12" i="16"/>
  <c r="I34" i="16"/>
  <c r="I12" i="16"/>
  <c r="K12" i="16"/>
  <c r="M12" i="16"/>
  <c r="C50" i="16"/>
  <c r="E50" i="16"/>
  <c r="G50" i="16"/>
  <c r="I50" i="16"/>
  <c r="K50" i="16"/>
  <c r="M50" i="16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G11" i="17"/>
  <c r="H11" i="17"/>
  <c r="I11" i="17"/>
  <c r="J11" i="17"/>
  <c r="G25" i="17"/>
  <c r="H25" i="17"/>
  <c r="I25" i="17"/>
  <c r="J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J51" i="7" l="1"/>
  <c r="N51" i="7"/>
  <c r="V51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L40" i="16"/>
  <c r="L15" i="16"/>
  <c r="N40" i="16"/>
  <c r="N15" i="16"/>
  <c r="J40" i="16"/>
  <c r="J15" i="16"/>
  <c r="F40" i="16"/>
  <c r="F15" i="16"/>
  <c r="H40" i="16"/>
  <c r="H15" i="16"/>
  <c r="AX51" i="7" l="1"/>
  <c r="BJ51" i="7"/>
  <c r="BJ41" i="7" s="1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H18" i="7"/>
  <c r="M17" i="16" s="1"/>
  <c r="CG17" i="7"/>
  <c r="BP29" i="7"/>
  <c r="CH30" i="7"/>
  <c r="M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P16" i="7" s="1"/>
  <c r="BV26" i="7"/>
  <c r="BS29" i="7"/>
  <c r="BV38" i="7"/>
  <c r="CB41" i="7"/>
  <c r="BQ41" i="7"/>
  <c r="BQ54" i="7" s="1"/>
  <c r="BP48" i="7"/>
  <c r="CH52" i="7"/>
  <c r="CG51" i="7"/>
  <c r="BM15" i="7"/>
  <c r="K14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BX16" i="7"/>
  <c r="BY17" i="7"/>
  <c r="CE17" i="7"/>
  <c r="BU17" i="7"/>
  <c r="CH19" i="7"/>
  <c r="M18" i="16" s="1"/>
  <c r="BV22" i="7"/>
  <c r="BV25" i="7"/>
  <c r="BV23" i="7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K43" i="16" s="1"/>
  <c r="BK42" i="7"/>
  <c r="BK41" i="7" s="1"/>
  <c r="BE41" i="7"/>
  <c r="BE54" i="7" s="1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I54" i="7"/>
  <c r="BK9" i="7"/>
  <c r="BA10" i="7"/>
  <c r="AZ57" i="7"/>
  <c r="BL57" i="7"/>
  <c r="BL20" i="7"/>
  <c r="BM28" i="7"/>
  <c r="BM30" i="7"/>
  <c r="K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CG13" i="7"/>
  <c r="CH13" i="7" s="1"/>
  <c r="BV19" i="7"/>
  <c r="CH25" i="7"/>
  <c r="CH27" i="7"/>
  <c r="M26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G42" i="7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E54" i="7" l="1"/>
  <c r="M25" i="16"/>
  <c r="M8" i="16"/>
  <c r="K28" i="16"/>
  <c r="K37" i="16"/>
  <c r="M28" i="16"/>
  <c r="AX41" i="7"/>
  <c r="AX54" i="7" s="1"/>
  <c r="AF53" i="7"/>
  <c r="AI51" i="7"/>
  <c r="CA54" i="7"/>
  <c r="AH41" i="7"/>
  <c r="Q54" i="7"/>
  <c r="CE41" i="7"/>
  <c r="BY41" i="7"/>
  <c r="BY54" i="7" s="1"/>
  <c r="AG41" i="7"/>
  <c r="AG54" i="7" s="1"/>
  <c r="BM51" i="7"/>
  <c r="AT54" i="7"/>
  <c r="AU41" i="7"/>
  <c r="AU54" i="7" s="1"/>
  <c r="CH57" i="7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J49" i="7"/>
  <c r="J56" i="7" s="1"/>
  <c r="K56" i="7" s="1"/>
  <c r="J36" i="7"/>
  <c r="K36" i="7" s="1"/>
  <c r="CH42" i="7"/>
  <c r="M42" i="16"/>
  <c r="M41" i="16" s="1"/>
  <c r="BV45" i="7"/>
  <c r="BV41" i="7" s="1"/>
  <c r="G46" i="16"/>
  <c r="G44" i="16" s="1"/>
  <c r="E28" i="16"/>
  <c r="T54" i="7"/>
  <c r="I50" i="7"/>
  <c r="J24" i="7"/>
  <c r="K47" i="7"/>
  <c r="AE32" i="7"/>
  <c r="AF33" i="7"/>
  <c r="C32" i="16" s="1"/>
  <c r="C31" i="16" s="1"/>
  <c r="AE45" i="7"/>
  <c r="AE41" i="7" s="1"/>
  <c r="CH48" i="7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K22" i="16" s="1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K16" i="16"/>
  <c r="K34" i="7"/>
  <c r="W25" i="7"/>
  <c r="W23" i="7" s="1"/>
  <c r="W16" i="7" s="1"/>
  <c r="AE20" i="7"/>
  <c r="AF37" i="7"/>
  <c r="C36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CG16" i="7"/>
  <c r="BA57" i="7"/>
  <c r="E56" i="16" s="1"/>
  <c r="AZ16" i="7"/>
  <c r="AZ54" i="7" s="1"/>
  <c r="CE16" i="7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AQ38" i="7"/>
  <c r="AR38" i="7" s="1"/>
  <c r="AR40" i="7"/>
  <c r="I39" i="16" s="1"/>
  <c r="I37" i="16" s="1"/>
  <c r="AP41" i="7"/>
  <c r="AR44" i="7"/>
  <c r="AR50" i="7"/>
  <c r="AI57" i="7"/>
  <c r="AF35" i="7"/>
  <c r="AF44" i="7"/>
  <c r="AR12" i="7"/>
  <c r="I11" i="16" s="1"/>
  <c r="AD45" i="7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C34" i="16" l="1"/>
  <c r="G40" i="16"/>
  <c r="E15" i="16"/>
  <c r="M40" i="16"/>
  <c r="AH54" i="7"/>
  <c r="CE54" i="7"/>
  <c r="AD41" i="7"/>
  <c r="AD54" i="7" s="1"/>
  <c r="CH41" i="7"/>
  <c r="CH54" i="7" s="1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C41" i="16" s="1"/>
  <c r="C40" i="16" s="1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22" i="16"/>
  <c r="J16" i="7"/>
  <c r="K49" i="7"/>
  <c r="K48" i="7" s="1"/>
  <c r="K41" i="7" s="1"/>
  <c r="K38" i="7"/>
  <c r="G56" i="16"/>
  <c r="K40" i="16"/>
  <c r="M15" i="16"/>
  <c r="G15" i="16"/>
  <c r="G53" i="16" s="1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E53" i="16" l="1"/>
  <c r="M53" i="16"/>
  <c r="K53" i="16"/>
  <c r="C15" i="16"/>
  <c r="C53" i="16" s="1"/>
  <c r="W54" i="7"/>
  <c r="I40" i="16"/>
  <c r="AC54" i="7"/>
  <c r="I15" i="16"/>
  <c r="K54" i="7"/>
  <c r="AF54" i="7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F25" i="9"/>
  <c r="G25" i="9"/>
  <c r="H25" i="9"/>
  <c r="J25" i="9"/>
  <c r="C25" i="9"/>
  <c r="AA32" i="1" l="1"/>
  <c r="Z32" i="1"/>
  <c r="X35" i="1" s="1"/>
  <c r="Z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<sst xmlns="http://schemas.openxmlformats.org/spreadsheetml/2006/main" count="656" uniqueCount="190">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</sst>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4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32" t="s">
        <v>79</v>
      </c>
      <c r="B2" s="33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68" t="s">
        <v>96</v>
      </c>
      <c r="N2" s="269"/>
      <c r="X2" s="308">
        <f>+C2</f>
        <v>0</v>
      </c>
      <c r="Y2" s="308"/>
      <c r="Z2" s="308"/>
      <c r="AA2" s="308"/>
      <c r="AB2" s="308"/>
      <c r="AC2" s="308"/>
      <c r="AD2" s="308"/>
      <c r="AE2" s="308"/>
      <c r="AF2" s="308"/>
      <c r="AG2" s="308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 x14ac:dyDescent="0.3">
      <c r="G3" s="286" t="s">
        <v>124</v>
      </c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86" ht="19.5" thickBot="1" x14ac:dyDescent="0.35">
      <c r="B4" s="230" t="s">
        <v>100</v>
      </c>
      <c r="C4" s="293" t="s">
        <v>97</v>
      </c>
      <c r="D4" s="288"/>
      <c r="E4" s="288"/>
      <c r="F4" s="288"/>
      <c r="G4" s="288"/>
      <c r="H4" s="288"/>
      <c r="I4" s="288"/>
      <c r="J4" s="288"/>
      <c r="K4" s="288"/>
      <c r="L4" s="289"/>
      <c r="M4" s="289"/>
      <c r="N4" s="289"/>
      <c r="O4" s="288"/>
      <c r="P4" s="288"/>
      <c r="Q4" s="288"/>
      <c r="R4" s="288"/>
      <c r="S4" s="288"/>
      <c r="T4" s="288"/>
      <c r="U4" s="288"/>
      <c r="V4" s="288"/>
      <c r="W4" s="294"/>
      <c r="X4" s="288" t="s">
        <v>103</v>
      </c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8"/>
      <c r="AK4" s="288"/>
      <c r="AL4" s="288"/>
      <c r="AM4" s="288"/>
      <c r="AN4" s="288"/>
      <c r="AO4" s="288"/>
      <c r="AP4" s="288"/>
      <c r="AQ4" s="288"/>
      <c r="AR4" s="288"/>
      <c r="AS4" s="287" t="s">
        <v>98</v>
      </c>
      <c r="AT4" s="288"/>
      <c r="AU4" s="288"/>
      <c r="AV4" s="288"/>
      <c r="AW4" s="288"/>
      <c r="AX4" s="288"/>
      <c r="AY4" s="288"/>
      <c r="AZ4" s="288"/>
      <c r="BA4" s="288"/>
      <c r="BB4" s="289"/>
      <c r="BC4" s="289"/>
      <c r="BD4" s="289"/>
      <c r="BE4" s="288"/>
      <c r="BF4" s="288"/>
      <c r="BG4" s="288"/>
      <c r="BH4" s="288"/>
      <c r="BI4" s="288"/>
      <c r="BJ4" s="288"/>
      <c r="BK4" s="288"/>
      <c r="BL4" s="288"/>
      <c r="BM4" s="288"/>
      <c r="BN4" s="287" t="s">
        <v>99</v>
      </c>
      <c r="BO4" s="288"/>
      <c r="BP4" s="288"/>
      <c r="BQ4" s="288"/>
      <c r="BR4" s="288"/>
      <c r="BS4" s="288"/>
      <c r="BT4" s="288"/>
      <c r="BU4" s="288"/>
      <c r="BV4" s="288"/>
      <c r="BW4" s="289"/>
      <c r="BX4" s="289"/>
      <c r="BY4" s="289"/>
      <c r="BZ4" s="288"/>
      <c r="CA4" s="288"/>
      <c r="CB4" s="288"/>
      <c r="CC4" s="288"/>
      <c r="CD4" s="288"/>
      <c r="CE4" s="288"/>
      <c r="CF4" s="288"/>
      <c r="CG4" s="288"/>
      <c r="CH4" s="288"/>
    </row>
    <row r="5" spans="1:86" ht="68.45" customHeight="1" x14ac:dyDescent="0.25">
      <c r="A5" s="316" t="s">
        <v>75</v>
      </c>
      <c r="B5" s="318" t="s">
        <v>0</v>
      </c>
      <c r="C5" s="295" t="s">
        <v>166</v>
      </c>
      <c r="D5" s="296"/>
      <c r="E5" s="297"/>
      <c r="F5" s="298" t="s">
        <v>167</v>
      </c>
      <c r="G5" s="299"/>
      <c r="H5" s="300"/>
      <c r="I5" s="301" t="s">
        <v>168</v>
      </c>
      <c r="J5" s="296"/>
      <c r="K5" s="296"/>
      <c r="L5" s="302" t="s">
        <v>125</v>
      </c>
      <c r="M5" s="302"/>
      <c r="N5" s="302"/>
      <c r="O5" s="298" t="s">
        <v>126</v>
      </c>
      <c r="P5" s="299"/>
      <c r="Q5" s="300"/>
      <c r="R5" s="298" t="s">
        <v>127</v>
      </c>
      <c r="S5" s="299"/>
      <c r="T5" s="300"/>
      <c r="U5" s="301" t="s">
        <v>128</v>
      </c>
      <c r="V5" s="296"/>
      <c r="W5" s="303"/>
      <c r="X5" s="327" t="s">
        <v>169</v>
      </c>
      <c r="Y5" s="327"/>
      <c r="Z5" s="328"/>
      <c r="AA5" s="309" t="s">
        <v>167</v>
      </c>
      <c r="AB5" s="310"/>
      <c r="AC5" s="311"/>
      <c r="AD5" s="312" t="s">
        <v>168</v>
      </c>
      <c r="AE5" s="313"/>
      <c r="AF5" s="313"/>
      <c r="AG5" s="321" t="s">
        <v>125</v>
      </c>
      <c r="AH5" s="321"/>
      <c r="AI5" s="321"/>
      <c r="AJ5" s="309" t="s">
        <v>126</v>
      </c>
      <c r="AK5" s="310"/>
      <c r="AL5" s="311"/>
      <c r="AM5" s="309" t="s">
        <v>127</v>
      </c>
      <c r="AN5" s="310"/>
      <c r="AO5" s="311"/>
      <c r="AP5" s="312" t="s">
        <v>128</v>
      </c>
      <c r="AQ5" s="313"/>
      <c r="AR5" s="313"/>
      <c r="AS5" s="341" t="s">
        <v>170</v>
      </c>
      <c r="AT5" s="327"/>
      <c r="AU5" s="328"/>
      <c r="AV5" s="309" t="s">
        <v>167</v>
      </c>
      <c r="AW5" s="310"/>
      <c r="AX5" s="311"/>
      <c r="AY5" s="312" t="s">
        <v>168</v>
      </c>
      <c r="AZ5" s="313"/>
      <c r="BA5" s="313"/>
      <c r="BB5" s="321" t="s">
        <v>125</v>
      </c>
      <c r="BC5" s="321"/>
      <c r="BD5" s="321"/>
      <c r="BE5" s="309" t="s">
        <v>126</v>
      </c>
      <c r="BF5" s="310"/>
      <c r="BG5" s="311"/>
      <c r="BH5" s="309" t="s">
        <v>127</v>
      </c>
      <c r="BI5" s="310"/>
      <c r="BJ5" s="311"/>
      <c r="BK5" s="312" t="s">
        <v>128</v>
      </c>
      <c r="BL5" s="313"/>
      <c r="BM5" s="313"/>
      <c r="BN5" s="341" t="s">
        <v>170</v>
      </c>
      <c r="BO5" s="327"/>
      <c r="BP5" s="328"/>
      <c r="BQ5" s="309" t="s">
        <v>167</v>
      </c>
      <c r="BR5" s="310"/>
      <c r="BS5" s="311"/>
      <c r="BT5" s="312" t="s">
        <v>168</v>
      </c>
      <c r="BU5" s="313"/>
      <c r="BV5" s="313"/>
      <c r="BW5" s="321" t="s">
        <v>125</v>
      </c>
      <c r="BX5" s="321"/>
      <c r="BY5" s="321"/>
      <c r="BZ5" s="309" t="s">
        <v>126</v>
      </c>
      <c r="CA5" s="310"/>
      <c r="CB5" s="311"/>
      <c r="CC5" s="309" t="s">
        <v>127</v>
      </c>
      <c r="CD5" s="310"/>
      <c r="CE5" s="311"/>
      <c r="CF5" s="312" t="s">
        <v>128</v>
      </c>
      <c r="CG5" s="313"/>
      <c r="CH5" s="313"/>
    </row>
    <row r="6" spans="1:86" ht="75.75" customHeight="1" x14ac:dyDescent="0.25">
      <c r="A6" s="317"/>
      <c r="B6" s="319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 x14ac:dyDescent="0.25">
      <c r="A7" s="322">
        <v>1</v>
      </c>
      <c r="B7" s="323">
        <v>2</v>
      </c>
      <c r="C7" s="304">
        <v>3</v>
      </c>
      <c r="D7" s="306">
        <v>4</v>
      </c>
      <c r="E7" s="306" t="s">
        <v>4</v>
      </c>
      <c r="F7" s="306">
        <v>6</v>
      </c>
      <c r="G7" s="306">
        <v>7</v>
      </c>
      <c r="H7" s="306" t="s">
        <v>86</v>
      </c>
      <c r="I7" s="306">
        <v>9</v>
      </c>
      <c r="J7" s="306">
        <v>10</v>
      </c>
      <c r="K7" s="339">
        <v>11</v>
      </c>
      <c r="L7" s="331">
        <v>12</v>
      </c>
      <c r="M7" s="331">
        <v>13</v>
      </c>
      <c r="N7" s="331" t="s">
        <v>87</v>
      </c>
      <c r="O7" s="306">
        <v>15</v>
      </c>
      <c r="P7" s="306">
        <v>16</v>
      </c>
      <c r="Q7" s="306" t="s">
        <v>88</v>
      </c>
      <c r="R7" s="306">
        <v>18</v>
      </c>
      <c r="S7" s="306">
        <v>19</v>
      </c>
      <c r="T7" s="306" t="s">
        <v>89</v>
      </c>
      <c r="U7" s="306">
        <v>21</v>
      </c>
      <c r="V7" s="306">
        <v>22</v>
      </c>
      <c r="W7" s="329" t="s">
        <v>119</v>
      </c>
      <c r="X7" s="325">
        <v>3</v>
      </c>
      <c r="Y7" s="290">
        <v>4</v>
      </c>
      <c r="Z7" s="290" t="s">
        <v>4</v>
      </c>
      <c r="AA7" s="290">
        <v>6</v>
      </c>
      <c r="AB7" s="290">
        <v>7</v>
      </c>
      <c r="AC7" s="290" t="s">
        <v>86</v>
      </c>
      <c r="AD7" s="314">
        <v>9</v>
      </c>
      <c r="AE7" s="314">
        <v>10</v>
      </c>
      <c r="AF7" s="336">
        <v>11</v>
      </c>
      <c r="AG7" s="322">
        <v>12</v>
      </c>
      <c r="AH7" s="322">
        <v>13</v>
      </c>
      <c r="AI7" s="322" t="s">
        <v>87</v>
      </c>
      <c r="AJ7" s="290">
        <v>15</v>
      </c>
      <c r="AK7" s="290">
        <v>16</v>
      </c>
      <c r="AL7" s="290" t="s">
        <v>88</v>
      </c>
      <c r="AM7" s="290">
        <v>18</v>
      </c>
      <c r="AN7" s="290">
        <v>19</v>
      </c>
      <c r="AO7" s="290" t="s">
        <v>89</v>
      </c>
      <c r="AP7" s="314">
        <v>21</v>
      </c>
      <c r="AQ7" s="314">
        <v>22</v>
      </c>
      <c r="AR7" s="336" t="s">
        <v>119</v>
      </c>
      <c r="AS7" s="290">
        <v>3</v>
      </c>
      <c r="AT7" s="290">
        <v>4</v>
      </c>
      <c r="AU7" s="290" t="s">
        <v>4</v>
      </c>
      <c r="AV7" s="290">
        <v>6</v>
      </c>
      <c r="AW7" s="290">
        <v>7</v>
      </c>
      <c r="AX7" s="290" t="s">
        <v>86</v>
      </c>
      <c r="AY7" s="314">
        <v>9</v>
      </c>
      <c r="AZ7" s="314">
        <v>10</v>
      </c>
      <c r="BA7" s="336">
        <v>11</v>
      </c>
      <c r="BB7" s="322">
        <v>12</v>
      </c>
      <c r="BC7" s="322">
        <v>13</v>
      </c>
      <c r="BD7" s="322" t="s">
        <v>87</v>
      </c>
      <c r="BE7" s="290">
        <v>15</v>
      </c>
      <c r="BF7" s="290">
        <v>16</v>
      </c>
      <c r="BG7" s="290" t="s">
        <v>88</v>
      </c>
      <c r="BH7" s="290">
        <v>18</v>
      </c>
      <c r="BI7" s="290">
        <v>19</v>
      </c>
      <c r="BJ7" s="290" t="s">
        <v>89</v>
      </c>
      <c r="BK7" s="314">
        <v>21</v>
      </c>
      <c r="BL7" s="314">
        <v>22</v>
      </c>
      <c r="BM7" s="336" t="s">
        <v>119</v>
      </c>
      <c r="BN7" s="290">
        <v>3</v>
      </c>
      <c r="BO7" s="290">
        <v>4</v>
      </c>
      <c r="BP7" s="290" t="s">
        <v>4</v>
      </c>
      <c r="BQ7" s="290">
        <v>6</v>
      </c>
      <c r="BR7" s="290">
        <v>7</v>
      </c>
      <c r="BS7" s="290" t="s">
        <v>86</v>
      </c>
      <c r="BT7" s="314">
        <v>9</v>
      </c>
      <c r="BU7" s="314">
        <v>10</v>
      </c>
      <c r="BV7" s="336">
        <v>11</v>
      </c>
      <c r="BW7" s="322">
        <v>12</v>
      </c>
      <c r="BX7" s="322">
        <v>13</v>
      </c>
      <c r="BY7" s="322" t="s">
        <v>87</v>
      </c>
      <c r="BZ7" s="290">
        <v>15</v>
      </c>
      <c r="CA7" s="290">
        <v>16</v>
      </c>
      <c r="CB7" s="290" t="s">
        <v>88</v>
      </c>
      <c r="CC7" s="290">
        <v>18</v>
      </c>
      <c r="CD7" s="290">
        <v>19</v>
      </c>
      <c r="CE7" s="290" t="s">
        <v>89</v>
      </c>
      <c r="CF7" s="314">
        <v>21</v>
      </c>
      <c r="CG7" s="314">
        <v>22</v>
      </c>
      <c r="CH7" s="336" t="s">
        <v>119</v>
      </c>
    </row>
    <row r="8" spans="1:86" ht="15.75" thickBot="1" x14ac:dyDescent="0.3">
      <c r="A8" s="322"/>
      <c r="B8" s="324"/>
      <c r="C8" s="305"/>
      <c r="D8" s="307"/>
      <c r="E8" s="307"/>
      <c r="F8" s="307"/>
      <c r="G8" s="307"/>
      <c r="H8" s="307"/>
      <c r="I8" s="307"/>
      <c r="J8" s="307"/>
      <c r="K8" s="340"/>
      <c r="L8" s="306"/>
      <c r="M8" s="306"/>
      <c r="N8" s="306"/>
      <c r="O8" s="307"/>
      <c r="P8" s="307"/>
      <c r="Q8" s="307"/>
      <c r="R8" s="307"/>
      <c r="S8" s="307"/>
      <c r="T8" s="307"/>
      <c r="U8" s="307"/>
      <c r="V8" s="307"/>
      <c r="W8" s="330"/>
      <c r="X8" s="326"/>
      <c r="Y8" s="320"/>
      <c r="Z8" s="320"/>
      <c r="AA8" s="320"/>
      <c r="AB8" s="320"/>
      <c r="AC8" s="320"/>
      <c r="AD8" s="315"/>
      <c r="AE8" s="315"/>
      <c r="AF8" s="337"/>
      <c r="AG8" s="290"/>
      <c r="AH8" s="290"/>
      <c r="AI8" s="290"/>
      <c r="AJ8" s="320"/>
      <c r="AK8" s="320"/>
      <c r="AL8" s="320"/>
      <c r="AM8" s="320"/>
      <c r="AN8" s="320"/>
      <c r="AO8" s="320"/>
      <c r="AP8" s="315"/>
      <c r="AQ8" s="315"/>
      <c r="AR8" s="337"/>
      <c r="AS8" s="291"/>
      <c r="AT8" s="291"/>
      <c r="AU8" s="291"/>
      <c r="AV8" s="291"/>
      <c r="AW8" s="291"/>
      <c r="AX8" s="291"/>
      <c r="AY8" s="342"/>
      <c r="AZ8" s="342"/>
      <c r="BA8" s="343"/>
      <c r="BB8" s="322"/>
      <c r="BC8" s="322"/>
      <c r="BD8" s="322"/>
      <c r="BE8" s="291"/>
      <c r="BF8" s="291"/>
      <c r="BG8" s="291"/>
      <c r="BH8" s="291"/>
      <c r="BI8" s="291"/>
      <c r="BJ8" s="291"/>
      <c r="BK8" s="342"/>
      <c r="BL8" s="342"/>
      <c r="BM8" s="343"/>
      <c r="BN8" s="291"/>
      <c r="BO8" s="291"/>
      <c r="BP8" s="291"/>
      <c r="BQ8" s="291"/>
      <c r="BR8" s="291"/>
      <c r="BS8" s="291"/>
      <c r="BT8" s="342"/>
      <c r="BU8" s="342"/>
      <c r="BV8" s="343"/>
      <c r="BW8" s="322"/>
      <c r="BX8" s="322"/>
      <c r="BY8" s="322"/>
      <c r="BZ8" s="291"/>
      <c r="CA8" s="291"/>
      <c r="CB8" s="291"/>
      <c r="CC8" s="291"/>
      <c r="CD8" s="291"/>
      <c r="CE8" s="291"/>
      <c r="CF8" s="342"/>
      <c r="CG8" s="342"/>
      <c r="CH8" s="343"/>
    </row>
    <row r="9" spans="1:86" ht="29.25" x14ac:dyDescent="0.25">
      <c r="A9" s="338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 x14ac:dyDescent="0.25">
      <c r="A10" s="338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 x14ac:dyDescent="0.25">
      <c r="A11" s="338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 x14ac:dyDescent="0.3">
      <c r="A12" s="338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 x14ac:dyDescent="0.25">
      <c r="A13" s="338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 x14ac:dyDescent="0.25">
      <c r="A14" s="338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 x14ac:dyDescent="0.3">
      <c r="A15" s="338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 x14ac:dyDescent="0.25">
      <c r="A16" s="338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 x14ac:dyDescent="0.25">
      <c r="A17" s="338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 x14ac:dyDescent="0.25">
      <c r="A18" s="338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 x14ac:dyDescent="0.3">
      <c r="A19" s="338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 x14ac:dyDescent="0.25">
      <c r="A20" s="338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 x14ac:dyDescent="0.25">
      <c r="A21" s="338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 x14ac:dyDescent="0.3">
      <c r="A22" s="338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 x14ac:dyDescent="0.25">
      <c r="A23" s="338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 x14ac:dyDescent="0.25">
      <c r="A24" s="338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 x14ac:dyDescent="0.3">
      <c r="A25" s="338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 x14ac:dyDescent="0.25">
      <c r="A26" s="338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 x14ac:dyDescent="0.25">
      <c r="A27" s="338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 x14ac:dyDescent="0.3">
      <c r="A28" s="338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 x14ac:dyDescent="0.25">
      <c r="A29" s="338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 x14ac:dyDescent="0.25">
      <c r="A30" s="338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 x14ac:dyDescent="0.3">
      <c r="A31" s="338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 x14ac:dyDescent="0.25">
      <c r="A32" s="333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 x14ac:dyDescent="0.25">
      <c r="A33" s="334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 x14ac:dyDescent="0.3">
      <c r="A34" s="335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 x14ac:dyDescent="0.25">
      <c r="A35" s="333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 x14ac:dyDescent="0.25">
      <c r="A36" s="334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 x14ac:dyDescent="0.3">
      <c r="A37" s="335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 x14ac:dyDescent="0.25">
      <c r="A38" s="338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 x14ac:dyDescent="0.25">
      <c r="A39" s="338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 x14ac:dyDescent="0.3">
      <c r="A40" s="338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 x14ac:dyDescent="0.25">
      <c r="A41" s="333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 x14ac:dyDescent="0.25">
      <c r="A42" s="334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 x14ac:dyDescent="0.25">
      <c r="A43" s="334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 x14ac:dyDescent="0.3">
      <c r="A44" s="334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 x14ac:dyDescent="0.25">
      <c r="A45" s="334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 x14ac:dyDescent="0.25">
      <c r="A46" s="334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 x14ac:dyDescent="0.3">
      <c r="A47" s="334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 x14ac:dyDescent="0.25">
      <c r="A48" s="334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 x14ac:dyDescent="0.25">
      <c r="A49" s="334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 x14ac:dyDescent="0.3">
      <c r="A50" s="334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 x14ac:dyDescent="0.25">
      <c r="A51" s="334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 x14ac:dyDescent="0.25">
      <c r="A52" s="334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 x14ac:dyDescent="0.3">
      <c r="A53" s="335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 x14ac:dyDescent="0.2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 x14ac:dyDescent="0.25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 x14ac:dyDescent="0.25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 x14ac:dyDescent="0.3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32" t="s">
        <v>79</v>
      </c>
      <c r="B2" s="332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 x14ac:dyDescent="0.25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 x14ac:dyDescent="0.3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 x14ac:dyDescent="0.25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 x14ac:dyDescent="0.25">
      <c r="A6" s="322">
        <v>1</v>
      </c>
      <c r="B6" s="290">
        <v>2</v>
      </c>
      <c r="C6" s="290">
        <v>3</v>
      </c>
      <c r="D6" s="290">
        <v>4</v>
      </c>
      <c r="E6" s="290">
        <v>5</v>
      </c>
      <c r="F6" s="290">
        <v>6</v>
      </c>
      <c r="G6" s="314">
        <v>7</v>
      </c>
      <c r="H6" s="290">
        <v>8</v>
      </c>
      <c r="I6" s="314">
        <v>9</v>
      </c>
      <c r="J6" s="290">
        <v>10</v>
      </c>
      <c r="K6" s="314">
        <v>11</v>
      </c>
      <c r="L6" s="290">
        <v>12</v>
      </c>
      <c r="M6" s="314">
        <v>13</v>
      </c>
      <c r="N6" s="290">
        <v>14</v>
      </c>
    </row>
    <row r="7" spans="1:17" x14ac:dyDescent="0.25">
      <c r="A7" s="322"/>
      <c r="B7" s="291"/>
      <c r="C7" s="291"/>
      <c r="D7" s="291"/>
      <c r="E7" s="291"/>
      <c r="F7" s="291"/>
      <c r="G7" s="342"/>
      <c r="H7" s="291"/>
      <c r="I7" s="342"/>
      <c r="J7" s="291"/>
      <c r="K7" s="342"/>
      <c r="L7" s="291"/>
      <c r="M7" s="342"/>
      <c r="N7" s="291"/>
    </row>
    <row r="8" spans="1:17" ht="29.25" x14ac:dyDescent="0.25">
      <c r="A8" s="338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 x14ac:dyDescent="0.25">
      <c r="A9" s="338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 x14ac:dyDescent="0.25">
      <c r="A10" s="338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 x14ac:dyDescent="0.25">
      <c r="A11" s="338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 x14ac:dyDescent="0.25">
      <c r="A12" s="338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 x14ac:dyDescent="0.25">
      <c r="A13" s="338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 x14ac:dyDescent="0.25">
      <c r="A14" s="338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 x14ac:dyDescent="0.25">
      <c r="A15" s="338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 x14ac:dyDescent="0.25">
      <c r="A16" s="338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 x14ac:dyDescent="0.25">
      <c r="A17" s="338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 x14ac:dyDescent="0.3">
      <c r="A18" s="338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 x14ac:dyDescent="0.25">
      <c r="A19" s="338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 x14ac:dyDescent="0.25">
      <c r="A20" s="338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 x14ac:dyDescent="0.3">
      <c r="A21" s="338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 x14ac:dyDescent="0.25">
      <c r="A22" s="338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 x14ac:dyDescent="0.25">
      <c r="A23" s="338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 x14ac:dyDescent="0.3">
      <c r="A24" s="338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 x14ac:dyDescent="0.25">
      <c r="A25" s="338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 x14ac:dyDescent="0.25">
      <c r="A26" s="338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 x14ac:dyDescent="0.3">
      <c r="A27" s="338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 x14ac:dyDescent="0.25">
      <c r="A28" s="338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 x14ac:dyDescent="0.25">
      <c r="A29" s="338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 x14ac:dyDescent="0.3">
      <c r="A30" s="338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 x14ac:dyDescent="0.25">
      <c r="A31" s="333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 x14ac:dyDescent="0.25">
      <c r="A32" s="334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 x14ac:dyDescent="0.25">
      <c r="A33" s="335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 x14ac:dyDescent="0.25">
      <c r="A34" s="333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 x14ac:dyDescent="0.25">
      <c r="A35" s="334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 x14ac:dyDescent="0.25">
      <c r="A36" s="335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 x14ac:dyDescent="0.25">
      <c r="A37" s="338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 x14ac:dyDescent="0.25">
      <c r="A38" s="338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 x14ac:dyDescent="0.25">
      <c r="A39" s="338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 x14ac:dyDescent="0.25">
      <c r="A40" s="333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 x14ac:dyDescent="0.25">
      <c r="A41" s="334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 x14ac:dyDescent="0.25">
      <c r="A42" s="334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 x14ac:dyDescent="0.3">
      <c r="A43" s="334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 x14ac:dyDescent="0.25">
      <c r="A44" s="334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 x14ac:dyDescent="0.25">
      <c r="A45" s="334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 x14ac:dyDescent="0.3">
      <c r="A46" s="334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 x14ac:dyDescent="0.25">
      <c r="A47" s="334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 x14ac:dyDescent="0.25">
      <c r="A48" s="334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 x14ac:dyDescent="0.3">
      <c r="A49" s="334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 x14ac:dyDescent="0.25">
      <c r="A50" s="334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 x14ac:dyDescent="0.25">
      <c r="A51" s="334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 x14ac:dyDescent="0.3">
      <c r="A52" s="335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 x14ac:dyDescent="0.25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 x14ac:dyDescent="0.25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algorithmName="SHA-512" hashValue="48Tw987vRh4re3Mw+dCFQCGXWXYRdOgoVgXINcEqxHW8KHVZdQGtaVLEpIjwtlLr6xNI7Aq5TVkJFbkprMB/gA==" saltValue="RIIqLPS50YHBSfujtP/e+w==" spinCount="100000" sheet="1" objects="1" scenarios="1" formatColumns="0" formatRows="0"/>
  <mergeCells count="26"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32" t="s">
        <v>79</v>
      </c>
      <c r="B2" s="332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 x14ac:dyDescent="0.25">
      <c r="B4" s="349" t="s">
        <v>138</v>
      </c>
      <c r="C4" s="349"/>
      <c r="D4" s="349"/>
      <c r="E4" s="349"/>
      <c r="F4" s="349"/>
      <c r="G4" s="349"/>
      <c r="H4" s="349"/>
    </row>
    <row r="6" spans="1:9" ht="18.75" x14ac:dyDescent="0.3">
      <c r="B6" s="237" t="s">
        <v>37</v>
      </c>
      <c r="H6" s="32"/>
    </row>
    <row r="7" spans="1:9" ht="93" customHeight="1" x14ac:dyDescent="0.25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 x14ac:dyDescent="0.25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32" t="s">
        <v>79</v>
      </c>
      <c r="B2" s="332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 x14ac:dyDescent="0.25">
      <c r="I3" s="14"/>
    </row>
    <row r="4" spans="1:11" ht="15.75" x14ac:dyDescent="0.25">
      <c r="C4" s="332" t="s">
        <v>141</v>
      </c>
      <c r="D4" s="332"/>
      <c r="E4" s="332"/>
      <c r="F4" s="332"/>
      <c r="G4" s="332"/>
      <c r="H4" s="332"/>
      <c r="I4" s="332"/>
    </row>
    <row r="6" spans="1:11" ht="18.75" x14ac:dyDescent="0.3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 x14ac:dyDescent="0.25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 x14ac:dyDescent="0.25">
      <c r="A11" s="338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 x14ac:dyDescent="0.25">
      <c r="A12" s="338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 x14ac:dyDescent="0.25">
      <c r="A13" s="338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 x14ac:dyDescent="0.25">
      <c r="A14" s="338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 x14ac:dyDescent="0.25">
      <c r="A15" s="338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 x14ac:dyDescent="0.25">
      <c r="A16" s="338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 x14ac:dyDescent="0.25">
      <c r="A20" s="338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 x14ac:dyDescent="0.25">
      <c r="A21" s="338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 x14ac:dyDescent="0.25">
      <c r="A22" s="338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 x14ac:dyDescent="0.25">
      <c r="A23" s="338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 x14ac:dyDescent="0.25">
      <c r="A24" s="338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 x14ac:dyDescent="0.25">
      <c r="C4" s="13" t="s">
        <v>148</v>
      </c>
      <c r="D4" s="13"/>
      <c r="E4" s="13"/>
      <c r="F4" s="13"/>
    </row>
    <row r="6" spans="1:10" ht="18.75" x14ac:dyDescent="0.3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 x14ac:dyDescent="0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33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34"/>
      <c r="B12" s="81" t="s">
        <v>48</v>
      </c>
      <c r="C12" s="232"/>
      <c r="D12" s="232"/>
      <c r="E12" s="232"/>
      <c r="F12" s="232"/>
      <c r="G12" s="232"/>
      <c r="J12" s="16"/>
    </row>
    <row r="13" spans="1:10" x14ac:dyDescent="0.25">
      <c r="A13" s="334"/>
      <c r="B13" s="81" t="s">
        <v>49</v>
      </c>
      <c r="C13" s="232"/>
      <c r="D13" s="232"/>
      <c r="E13" s="232"/>
      <c r="F13" s="232"/>
      <c r="G13" s="232"/>
      <c r="J13" s="16"/>
    </row>
    <row r="14" spans="1:10" x14ac:dyDescent="0.25">
      <c r="A14" s="334"/>
      <c r="B14" s="81" t="s">
        <v>50</v>
      </c>
      <c r="C14" s="232"/>
      <c r="D14" s="232"/>
      <c r="E14" s="232"/>
      <c r="F14" s="232"/>
      <c r="G14" s="232"/>
      <c r="J14" s="16"/>
    </row>
    <row r="15" spans="1:10" x14ac:dyDescent="0.25">
      <c r="A15" s="334"/>
      <c r="B15" s="81" t="s">
        <v>51</v>
      </c>
      <c r="C15" s="232"/>
      <c r="D15" s="232"/>
      <c r="E15" s="232"/>
      <c r="F15" s="232"/>
      <c r="G15" s="232"/>
      <c r="J15" s="16"/>
    </row>
    <row r="16" spans="1:10" x14ac:dyDescent="0.25">
      <c r="A16" s="335"/>
      <c r="B16" s="81" t="s">
        <v>52</v>
      </c>
      <c r="C16" s="232"/>
      <c r="D16" s="232"/>
      <c r="E16" s="232"/>
      <c r="F16" s="232"/>
      <c r="G16" s="232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38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38"/>
      <c r="B21" s="81" t="s">
        <v>48</v>
      </c>
      <c r="C21" s="232"/>
      <c r="D21" s="232"/>
      <c r="E21" s="232"/>
      <c r="F21" s="232"/>
      <c r="G21" s="232"/>
      <c r="J21" s="16"/>
    </row>
    <row r="22" spans="1:10" x14ac:dyDescent="0.25">
      <c r="A22" s="338"/>
      <c r="B22" s="81" t="s">
        <v>49</v>
      </c>
      <c r="C22" s="232"/>
      <c r="D22" s="232"/>
      <c r="E22" s="232"/>
      <c r="F22" s="232"/>
      <c r="G22" s="232"/>
      <c r="J22" s="16"/>
    </row>
    <row r="23" spans="1:10" x14ac:dyDescent="0.25">
      <c r="A23" s="338"/>
      <c r="B23" s="81" t="s">
        <v>50</v>
      </c>
      <c r="C23" s="232"/>
      <c r="D23" s="232"/>
      <c r="E23" s="232"/>
      <c r="F23" s="232"/>
      <c r="G23" s="232"/>
      <c r="J23" s="16"/>
    </row>
    <row r="24" spans="1:10" x14ac:dyDescent="0.25">
      <c r="A24" s="338"/>
      <c r="B24" s="81" t="s">
        <v>51</v>
      </c>
      <c r="C24" s="232"/>
      <c r="D24" s="232"/>
      <c r="E24" s="232"/>
      <c r="F24" s="232"/>
      <c r="G24" s="232"/>
      <c r="J24" s="16"/>
    </row>
    <row r="25" spans="1:10" ht="31.5" x14ac:dyDescent="0.2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64" t="s">
        <v>79</v>
      </c>
      <c r="B2" s="364"/>
      <c r="C2" s="356">
        <f>+'Т1 - број запослених'!C2:L2</f>
        <v>0</v>
      </c>
      <c r="D2" s="356"/>
      <c r="E2" s="356"/>
      <c r="F2" s="356"/>
    </row>
    <row r="3" spans="1:15" x14ac:dyDescent="0.25">
      <c r="A3" s="7"/>
      <c r="B3" s="7"/>
    </row>
    <row r="4" spans="1:15" ht="15.75" x14ac:dyDescent="0.25">
      <c r="C4" s="332" t="s">
        <v>153</v>
      </c>
      <c r="D4" s="332"/>
      <c r="E4" s="332"/>
      <c r="F4" s="332"/>
      <c r="G4" s="332"/>
      <c r="H4" s="332"/>
      <c r="I4" s="13"/>
      <c r="J4" s="13"/>
    </row>
    <row r="6" spans="1:15" ht="19.5" customHeight="1" x14ac:dyDescent="0.3">
      <c r="B6" s="237" t="s">
        <v>101</v>
      </c>
      <c r="C6" s="368">
        <v>2019</v>
      </c>
      <c r="D6" s="368"/>
      <c r="E6" s="368"/>
      <c r="F6" s="368"/>
      <c r="G6" s="368"/>
      <c r="H6" s="368"/>
      <c r="I6" s="353">
        <v>2020</v>
      </c>
      <c r="J6" s="354"/>
      <c r="K6" s="354"/>
      <c r="L6" s="355"/>
    </row>
    <row r="7" spans="1:15" ht="37.5" customHeight="1" x14ac:dyDescent="0.25">
      <c r="A7" s="357" t="s">
        <v>2</v>
      </c>
      <c r="B7" s="365" t="s">
        <v>0</v>
      </c>
      <c r="C7" s="360" t="s">
        <v>123</v>
      </c>
      <c r="D7" s="361"/>
      <c r="E7" s="360" t="s">
        <v>154</v>
      </c>
      <c r="F7" s="361"/>
      <c r="G7" s="357" t="s">
        <v>155</v>
      </c>
      <c r="H7" s="357" t="s">
        <v>156</v>
      </c>
      <c r="I7" s="362" t="s">
        <v>157</v>
      </c>
      <c r="J7" s="363"/>
      <c r="K7" s="357" t="s">
        <v>158</v>
      </c>
      <c r="L7" s="357" t="s">
        <v>159</v>
      </c>
    </row>
    <row r="8" spans="1:15" ht="30" customHeight="1" x14ac:dyDescent="0.25">
      <c r="A8" s="358"/>
      <c r="B8" s="366"/>
      <c r="C8" s="357" t="s">
        <v>40</v>
      </c>
      <c r="D8" s="50" t="s">
        <v>64</v>
      </c>
      <c r="E8" s="357" t="s">
        <v>40</v>
      </c>
      <c r="F8" s="50" t="s">
        <v>64</v>
      </c>
      <c r="G8" s="358"/>
      <c r="H8" s="358"/>
      <c r="I8" s="357" t="s">
        <v>40</v>
      </c>
      <c r="J8" s="50" t="s">
        <v>64</v>
      </c>
      <c r="K8" s="358"/>
      <c r="L8" s="358"/>
    </row>
    <row r="9" spans="1:15" ht="56.25" customHeight="1" x14ac:dyDescent="0.25">
      <c r="A9" s="359"/>
      <c r="B9" s="367"/>
      <c r="C9" s="359"/>
      <c r="D9" s="80"/>
      <c r="E9" s="359"/>
      <c r="F9" s="80"/>
      <c r="G9" s="359"/>
      <c r="H9" s="359"/>
      <c r="I9" s="359"/>
      <c r="J9" s="80"/>
      <c r="K9" s="359"/>
      <c r="L9" s="359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38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38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 x14ac:dyDescent="0.25">
      <c r="A15" s="338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 x14ac:dyDescent="0.25">
      <c r="A16" s="338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 x14ac:dyDescent="0.25">
      <c r="A17" s="338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38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38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38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 x14ac:dyDescent="0.25">
      <c r="A24" s="338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 x14ac:dyDescent="0.25">
      <c r="A25" s="338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 x14ac:dyDescent="0.25">
      <c r="A26" s="338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 x14ac:dyDescent="0.2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 x14ac:dyDescent="0.25">
      <c r="A2" s="332" t="s">
        <v>79</v>
      </c>
      <c r="B2" s="332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 x14ac:dyDescent="0.25">
      <c r="C4" s="332" t="s">
        <v>160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</row>
    <row r="5" spans="1:27" x14ac:dyDescent="0.25">
      <c r="A5" s="16"/>
      <c r="C5" s="7"/>
      <c r="D5" s="7"/>
      <c r="E5" s="7"/>
    </row>
    <row r="6" spans="1:27" ht="18.75" x14ac:dyDescent="0.3">
      <c r="B6" s="230" t="s">
        <v>102</v>
      </c>
    </row>
    <row r="7" spans="1:27" ht="18.75" customHeight="1" x14ac:dyDescent="0.25">
      <c r="A7" s="376" t="s">
        <v>2</v>
      </c>
      <c r="B7" s="376" t="s">
        <v>14</v>
      </c>
      <c r="C7" s="369" t="s">
        <v>15</v>
      </c>
      <c r="D7" s="369" t="s">
        <v>16</v>
      </c>
      <c r="E7" s="372" t="s">
        <v>36</v>
      </c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3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 x14ac:dyDescent="0.25">
      <c r="A8" s="377"/>
      <c r="B8" s="377"/>
      <c r="C8" s="370"/>
      <c r="D8" s="370"/>
      <c r="E8" s="372" t="s">
        <v>81</v>
      </c>
      <c r="F8" s="373"/>
      <c r="G8" s="372" t="s">
        <v>76</v>
      </c>
      <c r="H8" s="373"/>
      <c r="I8" s="372" t="s">
        <v>35</v>
      </c>
      <c r="J8" s="373"/>
      <c r="K8" s="372" t="s">
        <v>46</v>
      </c>
      <c r="L8" s="373"/>
      <c r="M8" s="372" t="s">
        <v>17</v>
      </c>
      <c r="N8" s="373"/>
      <c r="O8" s="372" t="s">
        <v>18</v>
      </c>
      <c r="P8" s="373"/>
      <c r="Q8" s="372" t="s">
        <v>162</v>
      </c>
      <c r="R8" s="373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 x14ac:dyDescent="0.25">
      <c r="A9" s="378"/>
      <c r="B9" s="378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2" t="s">
        <v>72</v>
      </c>
      <c r="W34" s="373"/>
      <c r="X34" s="40" t="s">
        <v>23</v>
      </c>
      <c r="Y34" s="17" t="s">
        <v>3</v>
      </c>
      <c r="Z34" s="70" t="s">
        <v>74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4">
        <f>Y32</f>
        <v>0</v>
      </c>
      <c r="W35" s="375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30"/>
      <c r="U38" s="7"/>
    </row>
    <row r="39" spans="1:27" x14ac:dyDescent="0.25">
      <c r="S39" s="7"/>
      <c r="T39" s="7"/>
      <c r="U39" s="7"/>
    </row>
    <row r="40" spans="1:27" x14ac:dyDescent="0.25">
      <c r="S40" s="7"/>
      <c r="T40" s="30"/>
      <c r="U40" s="7"/>
    </row>
    <row r="41" spans="1:27" x14ac:dyDescent="0.25">
      <c r="S41" s="7"/>
      <c r="T41" s="30"/>
      <c r="U41" s="7"/>
    </row>
    <row r="42" spans="1:27" x14ac:dyDescent="0.25">
      <c r="S42" s="7"/>
      <c r="T42" s="30"/>
      <c r="U42" s="7"/>
    </row>
    <row r="43" spans="1:27" x14ac:dyDescent="0.25">
      <c r="S43" s="7"/>
      <c r="T43" s="7"/>
      <c r="U43" s="7"/>
    </row>
    <row r="44" spans="1:27" x14ac:dyDescent="0.25">
      <c r="S44" s="7"/>
      <c r="T44" s="30"/>
      <c r="U44" s="7"/>
    </row>
    <row r="45" spans="1:27" x14ac:dyDescent="0.25">
      <c r="S45" s="7"/>
      <c r="T45" s="30"/>
      <c r="U45" s="7"/>
    </row>
    <row r="46" spans="1:27" x14ac:dyDescent="0.25">
      <c r="S46" s="7"/>
      <c r="T46" s="30"/>
      <c r="U46" s="7"/>
    </row>
    <row r="47" spans="1:27" x14ac:dyDescent="0.25">
      <c r="S47" s="7"/>
      <c r="T47" s="7"/>
      <c r="U47" s="7"/>
    </row>
    <row r="48" spans="1:27" x14ac:dyDescent="0.25">
      <c r="S48" s="7"/>
      <c r="T48" s="31"/>
      <c r="U48" s="7"/>
    </row>
  </sheetData>
  <sheetProtection algorithmName="SHA-512" hashValue="BpqT0J7u0/uNwlac43vspR2V00Dd2xAgjYblG7PirZgvRZudAOG12xOFikt8fVpukylgBV4y63C47kQJ7hfmbA==" saltValue="a/DdTsgPdc+6xjt2Wah6Jw==" spinCount="100000" sheet="1" objects="1" scenarios="1"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N6" sqref="N6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 x14ac:dyDescent="0.25">
      <c r="A2" s="332" t="s">
        <v>79</v>
      </c>
      <c r="B2" s="332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 x14ac:dyDescent="0.25">
      <c r="I3" s="106"/>
    </row>
    <row r="4" spans="1:12" ht="15.75" x14ac:dyDescent="0.2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 x14ac:dyDescent="0.3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 x14ac:dyDescent="0.25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 x14ac:dyDescent="0.25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 x14ac:dyDescent="0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 x14ac:dyDescent="0.25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 x14ac:dyDescent="0.25">
      <c r="A11" s="338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 x14ac:dyDescent="0.25">
      <c r="A12" s="338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 x14ac:dyDescent="0.25">
      <c r="A13" s="338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 x14ac:dyDescent="0.25">
      <c r="A14" s="338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 x14ac:dyDescent="0.25">
      <c r="A15" s="338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 x14ac:dyDescent="0.25">
      <c r="A16" s="338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 x14ac:dyDescent="0.2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 x14ac:dyDescent="0.25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 x14ac:dyDescent="0.25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 x14ac:dyDescent="0.25">
      <c r="A20" s="338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 x14ac:dyDescent="0.25">
      <c r="A21" s="338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 x14ac:dyDescent="0.25">
      <c r="A22" s="338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 x14ac:dyDescent="0.25">
      <c r="A23" s="338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 x14ac:dyDescent="0.25">
      <c r="A24" s="338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 x14ac:dyDescent="0.2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algorithmName="SHA-512" hashValue="Avw+W9XUL8/N+v40omAu/njTlIBW1A0psAzRBPGuKE8MKBmnowhavjSGC7G7beisQLjPKP13RZcOwzJQ4qwjiA==" saltValue="taX4ceDaG5kYn1jwpqg4lg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tabSelected="1" zoomScaleNormal="100" workbookViewId="0">
      <selection activeCell="Y12" sqref="Y12"/>
    </sheetView>
  </sheetViews>
  <sheetFormatPr defaultColWidth="9.140625" defaultRowHeight="15" x14ac:dyDescent="0.2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64" t="s">
        <v>79</v>
      </c>
      <c r="B2" s="364"/>
      <c r="C2" s="247"/>
      <c r="D2" s="247"/>
      <c r="E2" s="404">
        <f>+'Т1 - број запослених'!C2:L2</f>
        <v>0</v>
      </c>
      <c r="F2" s="404"/>
      <c r="G2" s="404"/>
      <c r="H2" s="404"/>
      <c r="I2" s="404"/>
      <c r="J2" s="404"/>
      <c r="K2" s="404"/>
      <c r="L2" s="404"/>
      <c r="M2" s="404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4"/>
      <c r="C5" s="254"/>
      <c r="D5" s="254"/>
      <c r="W5" s="283" t="s">
        <v>118</v>
      </c>
    </row>
    <row r="6" spans="1:23" ht="15" customHeight="1" x14ac:dyDescent="0.25">
      <c r="A6" s="391" t="s">
        <v>2</v>
      </c>
      <c r="B6" s="405" t="s">
        <v>0</v>
      </c>
      <c r="C6" s="406" t="s">
        <v>164</v>
      </c>
      <c r="D6" s="406" t="s">
        <v>165</v>
      </c>
      <c r="E6" s="406" t="s">
        <v>174</v>
      </c>
      <c r="F6" s="406" t="s">
        <v>175</v>
      </c>
      <c r="G6" s="400" t="s">
        <v>172</v>
      </c>
      <c r="H6" s="400" t="s">
        <v>173</v>
      </c>
      <c r="I6" s="400" t="s">
        <v>176</v>
      </c>
      <c r="J6" s="400" t="s">
        <v>177</v>
      </c>
      <c r="K6" s="401" t="s">
        <v>178</v>
      </c>
      <c r="L6" s="401" t="s">
        <v>179</v>
      </c>
      <c r="M6" s="399" t="s">
        <v>180</v>
      </c>
      <c r="N6" s="399" t="s">
        <v>181</v>
      </c>
      <c r="O6" s="395" t="s">
        <v>182</v>
      </c>
      <c r="P6" s="395" t="s">
        <v>183</v>
      </c>
      <c r="Q6" s="398" t="s">
        <v>184</v>
      </c>
      <c r="R6" s="398" t="s">
        <v>185</v>
      </c>
      <c r="S6" s="387" t="s">
        <v>186</v>
      </c>
      <c r="T6" s="387" t="s">
        <v>187</v>
      </c>
      <c r="U6" s="390" t="s">
        <v>188</v>
      </c>
      <c r="V6" s="390" t="s">
        <v>189</v>
      </c>
      <c r="W6" s="383" t="s">
        <v>104</v>
      </c>
    </row>
    <row r="7" spans="1:23" ht="15" customHeight="1" x14ac:dyDescent="0.25">
      <c r="A7" s="391"/>
      <c r="B7" s="405"/>
      <c r="C7" s="406"/>
      <c r="D7" s="406"/>
      <c r="E7" s="406"/>
      <c r="F7" s="406"/>
      <c r="G7" s="400"/>
      <c r="H7" s="400"/>
      <c r="I7" s="400"/>
      <c r="J7" s="400"/>
      <c r="K7" s="402"/>
      <c r="L7" s="402"/>
      <c r="M7" s="399"/>
      <c r="N7" s="399"/>
      <c r="O7" s="396"/>
      <c r="P7" s="396"/>
      <c r="Q7" s="398"/>
      <c r="R7" s="398"/>
      <c r="S7" s="388"/>
      <c r="T7" s="388"/>
      <c r="U7" s="390"/>
      <c r="V7" s="390"/>
      <c r="W7" s="384"/>
    </row>
    <row r="8" spans="1:23" s="46" customFormat="1" ht="84" customHeight="1" x14ac:dyDescent="0.25">
      <c r="A8" s="391"/>
      <c r="B8" s="405"/>
      <c r="C8" s="406"/>
      <c r="D8" s="406"/>
      <c r="E8" s="406"/>
      <c r="F8" s="406"/>
      <c r="G8" s="400"/>
      <c r="H8" s="400"/>
      <c r="I8" s="400"/>
      <c r="J8" s="400"/>
      <c r="K8" s="403"/>
      <c r="L8" s="403"/>
      <c r="M8" s="399"/>
      <c r="N8" s="399"/>
      <c r="O8" s="397"/>
      <c r="P8" s="397"/>
      <c r="Q8" s="398"/>
      <c r="R8" s="398"/>
      <c r="S8" s="389"/>
      <c r="T8" s="389"/>
      <c r="U8" s="390"/>
      <c r="V8" s="390"/>
      <c r="W8" s="385"/>
    </row>
    <row r="9" spans="1:23" x14ac:dyDescent="0.25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 x14ac:dyDescent="0.25">
      <c r="A10" s="391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 x14ac:dyDescent="0.25">
      <c r="A11" s="391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 x14ac:dyDescent="0.25">
      <c r="A12" s="391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 x14ac:dyDescent="0.25">
      <c r="A13" s="391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 x14ac:dyDescent="0.25">
      <c r="A14" s="391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 x14ac:dyDescent="0.25">
      <c r="A15" s="391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 x14ac:dyDescent="0.25">
      <c r="A16" s="391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 x14ac:dyDescent="0.25">
      <c r="A17" s="391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 x14ac:dyDescent="0.25">
      <c r="A18" s="391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 x14ac:dyDescent="0.25">
      <c r="A19" s="391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 x14ac:dyDescent="0.25">
      <c r="A20" s="391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 x14ac:dyDescent="0.25">
      <c r="A21" s="391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 x14ac:dyDescent="0.25">
      <c r="A22" s="391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 x14ac:dyDescent="0.25">
      <c r="A23" s="391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 x14ac:dyDescent="0.25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 x14ac:dyDescent="0.25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 x14ac:dyDescent="0.25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 x14ac:dyDescent="0.25">
      <c r="A27" s="392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 x14ac:dyDescent="0.25">
      <c r="A28" s="392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 x14ac:dyDescent="0.25">
      <c r="A29" s="392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 x14ac:dyDescent="0.25">
      <c r="A30" s="392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 x14ac:dyDescent="0.25">
      <c r="A31" s="392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 x14ac:dyDescent="0.25">
      <c r="A32" s="392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 x14ac:dyDescent="0.25">
      <c r="A33" s="392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 x14ac:dyDescent="0.25">
      <c r="A34" s="392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 x14ac:dyDescent="0.25">
      <c r="A35" s="392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 x14ac:dyDescent="0.25">
      <c r="A36" s="392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 x14ac:dyDescent="0.25">
      <c r="A37" s="392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 x14ac:dyDescent="0.25">
      <c r="A38" s="392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 x14ac:dyDescent="0.25">
      <c r="A39" s="393">
        <v>8</v>
      </c>
      <c r="B39" s="394" t="s">
        <v>113</v>
      </c>
      <c r="C39" s="386">
        <f>C26+C38</f>
        <v>0</v>
      </c>
      <c r="D39" s="386">
        <f>D26+D38</f>
        <v>0</v>
      </c>
      <c r="E39" s="386">
        <f t="shared" ref="E39:N39" si="5">E26+E38</f>
        <v>0</v>
      </c>
      <c r="F39" s="386">
        <f t="shared" si="5"/>
        <v>0</v>
      </c>
      <c r="G39" s="386">
        <f t="shared" si="5"/>
        <v>0</v>
      </c>
      <c r="H39" s="386">
        <f t="shared" si="5"/>
        <v>0</v>
      </c>
      <c r="I39" s="386">
        <f t="shared" si="5"/>
        <v>0</v>
      </c>
      <c r="J39" s="386">
        <f t="shared" si="5"/>
        <v>0</v>
      </c>
      <c r="K39" s="386">
        <f t="shared" si="5"/>
        <v>0</v>
      </c>
      <c r="L39" s="386">
        <f t="shared" si="5"/>
        <v>0</v>
      </c>
      <c r="M39" s="386">
        <f t="shared" si="5"/>
        <v>0</v>
      </c>
      <c r="N39" s="386">
        <f t="shared" si="5"/>
        <v>0</v>
      </c>
      <c r="O39" s="386">
        <f t="shared" ref="O39:Q39" si="6">O26+O38</f>
        <v>0</v>
      </c>
      <c r="P39" s="386">
        <f t="shared" si="6"/>
        <v>0</v>
      </c>
      <c r="Q39" s="386">
        <f t="shared" si="6"/>
        <v>0</v>
      </c>
      <c r="R39" s="386">
        <f>R26+R38</f>
        <v>0</v>
      </c>
      <c r="S39" s="386">
        <f t="shared" ref="S39:V39" si="7">S26+S38</f>
        <v>0</v>
      </c>
      <c r="T39" s="386">
        <f t="shared" si="7"/>
        <v>0</v>
      </c>
      <c r="U39" s="386">
        <f t="shared" si="7"/>
        <v>0</v>
      </c>
      <c r="V39" s="386">
        <f t="shared" si="7"/>
        <v>0</v>
      </c>
      <c r="W39" s="386">
        <f>W26+W38</f>
        <v>0</v>
      </c>
    </row>
    <row r="40" spans="1:23" x14ac:dyDescent="0.25">
      <c r="A40" s="393"/>
      <c r="B40" s="394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</row>
    <row r="42" spans="1:23" ht="18.75" x14ac:dyDescent="0.3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 x14ac:dyDescent="0.25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0:A16"/>
    <mergeCell ref="I6:I8"/>
    <mergeCell ref="J6:J8"/>
    <mergeCell ref="K6:K8"/>
    <mergeCell ref="L6:L8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7:A23"/>
    <mergeCell ref="A27:A38"/>
    <mergeCell ref="A39:A40"/>
    <mergeCell ref="B39:B40"/>
    <mergeCell ref="C39:C40"/>
    <mergeCell ref="M39:M40"/>
    <mergeCell ref="N39:N40"/>
    <mergeCell ref="O39:O40"/>
    <mergeCell ref="Q39:Q40"/>
    <mergeCell ref="R39:R40"/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Ljiljana Manojlovic</cp:lastModifiedBy>
  <cp:lastPrinted>2017-10-29T16:05:30Z</cp:lastPrinted>
  <dcterms:created xsi:type="dcterms:W3CDTF">2015-10-27T15:40:46Z</dcterms:created>
  <dcterms:modified xsi:type="dcterms:W3CDTF">2019-07-08T07:48:11Z</dcterms:modified>
</cp:coreProperties>
</file>